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ANNA\Desktop\ZAMÓWIENIA 2024\ZAM. PUBL. 2024 OK. 609 336,00\TABELKI 80% AŚKA z  BEZ VATU puste\"/>
    </mc:Choice>
  </mc:AlternateContent>
  <bookViews>
    <workbookView xWindow="0" yWindow="0" windowWidth="16380" windowHeight="8190" tabRatio="500"/>
  </bookViews>
  <sheets>
    <sheet name="I- Pieczywo" sheetId="1" r:id="rId1"/>
  </sheets>
  <definedNames>
    <definedName name="_xlnm._FilterDatabase" localSheetId="0" hidden="1">'I- Pieczywo'!$B$4:$K$12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  <c r="I8" i="1"/>
  <c r="H8" i="1"/>
  <c r="I7" i="1"/>
  <c r="H7" i="1"/>
  <c r="I6" i="1"/>
  <c r="H6" i="1"/>
  <c r="I12" i="1" l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K12" i="1" l="1"/>
  <c r="J12" i="1"/>
</calcChain>
</file>

<file path=xl/sharedStrings.xml><?xml version="1.0" encoding="utf-8"?>
<sst xmlns="http://schemas.openxmlformats.org/spreadsheetml/2006/main" count="30" uniqueCount="25">
  <si>
    <t>OFERTA CENOWA NA PIECZYWO,  ŚWIEŻE WYROBY PIEKARKIE I CIASTKARSKIE (CPV 15810000-9)</t>
  </si>
  <si>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</si>
  <si>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</si>
  <si>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</si>
  <si>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</si>
  <si>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</si>
  <si>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</si>
  <si>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</si>
  <si>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</si>
  <si>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</si>
  <si>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</si>
  <si>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Bułka graham wieloziarnista 80g</t>
  </si>
  <si>
    <t>szt</t>
  </si>
  <si>
    <t>Bułka zwykła typu wrocławska 100g</t>
  </si>
  <si>
    <t>Żurek 0.5l</t>
  </si>
  <si>
    <t>Groszek ptysiowy100g</t>
  </si>
  <si>
    <t>Grzanki 100g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</si>
  <si>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</si>
  <si>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</si>
  <si>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</si>
  <si>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</si>
  <si>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</si>
  <si>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</si>
  <si>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 xml:space="preserve">Drożdżówki półfrancuskie z nadzieniem 100g   </t>
  </si>
  <si>
    <t>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</si>
</sst>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2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b/>
      <sz val="14"/>
      <name val="Arial"/>
      <family val="2"/>
      <charset val="238"/>
    </font>
    <font>
      <b/>
      <sz val="14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7" fillId="0" borderId="6" xfId="1" applyNumberFormat="1" applyFont="1" applyBorder="1" applyAlignment="1" applyProtection="1">
      <alignment horizontal="right" indent="1"/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2" fontId="7" fillId="0" borderId="6" xfId="1" applyNumberFormat="1" applyFont="1" applyBorder="1" applyAlignment="1" applyProtection="1">
      <alignment horizontal="right" indent="1"/>
    </xf>
    <xf numFmtId="2" fontId="7" fillId="0" borderId="6" xfId="0" applyNumberFormat="1" applyFont="1" applyBorder="1" applyAlignment="1" applyProtection="1">
      <alignment horizontal="right" indent="1"/>
    </xf>
    <xf numFmtId="2" fontId="7" fillId="0" borderId="7" xfId="0" applyNumberFormat="1" applyFont="1" applyBorder="1" applyAlignment="1" applyProtection="1">
      <alignment horizontal="right" indent="1"/>
    </xf>
    <xf numFmtId="2" fontId="7" fillId="2" borderId="8" xfId="0" applyNumberFormat="1" applyFont="1" applyFill="1" applyBorder="1" applyAlignment="1" applyProtection="1">
      <alignment horizontal="right" indent="1"/>
    </xf>
    <xf numFmtId="0" fontId="8" fillId="0" borderId="0" xfId="0" applyFont="1" applyProtection="1"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2" fontId="9" fillId="2" borderId="10" xfId="1" applyNumberFormat="1" applyFont="1" applyFill="1" applyBorder="1" applyAlignment="1" applyProtection="1">
      <alignment horizontal="right" indent="1"/>
      <protection locked="0"/>
    </xf>
    <xf numFmtId="1" fontId="9" fillId="2" borderId="10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right" inden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2" fontId="4" fillId="0" borderId="0" xfId="1" applyNumberFormat="1" applyFont="1" applyBorder="1" applyAlignment="1" applyProtection="1">
      <alignment horizontal="right" inden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right" indent="1"/>
      <protection locked="0"/>
    </xf>
    <xf numFmtId="0" fontId="10" fillId="0" borderId="0" xfId="0" applyFont="1" applyProtection="1">
      <protection locked="0"/>
    </xf>
    <xf numFmtId="9" fontId="4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64" fontId="10" fillId="0" borderId="0" xfId="1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2" fontId="10" fillId="0" borderId="0" xfId="0" applyNumberFormat="1" applyFont="1" applyAlignment="1" applyProtection="1">
      <alignment horizontal="left" indent="1"/>
      <protection locked="0"/>
    </xf>
    <xf numFmtId="9" fontId="10" fillId="0" borderId="0" xfId="0" applyNumberFormat="1" applyFont="1" applyAlignment="1" applyProtection="1">
      <alignment horizontal="left"/>
      <protection locked="0"/>
    </xf>
    <xf numFmtId="2" fontId="10" fillId="0" borderId="0" xfId="1" applyNumberFormat="1" applyFont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2" fontId="10" fillId="0" borderId="0" xfId="0" applyNumberFormat="1" applyFont="1" applyAlignment="1" applyProtection="1">
      <alignment horizontal="right" indent="1"/>
      <protection locked="0"/>
    </xf>
    <xf numFmtId="9" fontId="10" fillId="0" borderId="0" xfId="0" applyNumberFormat="1" applyFont="1" applyAlignment="1" applyProtection="1">
      <alignment horizontal="center"/>
      <protection locked="0"/>
    </xf>
    <xf numFmtId="2" fontId="10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10" fillId="0" borderId="0" xfId="1" applyNumberFormat="1" applyFont="1" applyBorder="1" applyAlignment="1" applyProtection="1">
      <alignment horizontal="left"/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2" fontId="10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164" fontId="4" fillId="0" borderId="0" xfId="1" applyFont="1" applyBorder="1" applyAlignment="1" applyProtection="1">
      <alignment horizontal="center"/>
      <protection locked="0"/>
    </xf>
    <xf numFmtId="164" fontId="10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48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33" style="1" customWidth="1"/>
    <col min="4" max="4" width="6.140625" style="3" customWidth="1"/>
    <col min="5" max="5" width="8.140625" style="3" customWidth="1"/>
    <col min="6" max="6" width="9.42578125" style="4" customWidth="1"/>
    <col min="7" max="7" width="6.42578125" style="5" customWidth="1"/>
    <col min="8" max="8" width="9" style="6" customWidth="1"/>
    <col min="9" max="9" width="13" style="4" customWidth="1"/>
    <col min="10" max="10" width="12.140625" style="4" customWidth="1"/>
    <col min="11" max="11" width="15.710937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2:13" x14ac:dyDescent="0.25">
      <c r="C1" s="1" t="s">
        <v>24</v>
      </c>
    </row>
    <row r="2" spans="2:13" s="7" customFormat="1" ht="27.75" customHeight="1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2:13" x14ac:dyDescent="0.25">
      <c r="C3" s="8"/>
    </row>
    <row r="4" spans="2:13" s="9" customFormat="1" ht="70.5" customHeight="1" x14ac:dyDescent="0.25">
      <c r="B4" s="10" t="s">
        <v>1</v>
      </c>
      <c r="C4" s="11" t="s">
        <v>2</v>
      </c>
      <c r="D4" s="10" t="s">
        <v>3</v>
      </c>
      <c r="E4" s="11" t="s">
        <v>4</v>
      </c>
      <c r="F4" s="12" t="s">
        <v>5</v>
      </c>
      <c r="G4" s="13" t="s">
        <v>6</v>
      </c>
      <c r="H4" s="12" t="s">
        <v>7</v>
      </c>
      <c r="I4" s="12" t="s">
        <v>8</v>
      </c>
      <c r="J4" s="14" t="s">
        <v>9</v>
      </c>
      <c r="K4" s="15" t="s">
        <v>10</v>
      </c>
      <c r="M4" s="16"/>
    </row>
    <row r="5" spans="2:13" s="17" customFormat="1" ht="19.5" customHeight="1" x14ac:dyDescent="0.2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2:13" ht="15.75" x14ac:dyDescent="0.25">
      <c r="B6" s="21">
        <v>1</v>
      </c>
      <c r="C6" s="22" t="s">
        <v>11</v>
      </c>
      <c r="D6" s="23" t="s">
        <v>12</v>
      </c>
      <c r="E6" s="23">
        <v>2000</v>
      </c>
      <c r="F6" s="24"/>
      <c r="G6" s="25"/>
      <c r="H6" s="26">
        <f t="shared" ref="H6:H11" si="0">ROUND((F6+(G6%*F6)),2)</f>
        <v>0</v>
      </c>
      <c r="I6" s="27">
        <f t="shared" ref="I6:I11" si="1">ROUND((E6*F6),2)</f>
        <v>0</v>
      </c>
      <c r="J6" s="28">
        <f t="shared" ref="J6:J11" si="2">ROUND((G6*I6/100),2)</f>
        <v>0</v>
      </c>
      <c r="K6" s="29">
        <f t="shared" ref="K6:K11" si="3">ROUND((I6+J6),2)</f>
        <v>0</v>
      </c>
    </row>
    <row r="7" spans="2:13" ht="15.75" x14ac:dyDescent="0.25">
      <c r="B7" s="21">
        <v>2</v>
      </c>
      <c r="C7" s="22" t="s">
        <v>13</v>
      </c>
      <c r="D7" s="23" t="s">
        <v>12</v>
      </c>
      <c r="E7" s="23">
        <v>1400</v>
      </c>
      <c r="F7" s="24"/>
      <c r="G7" s="25"/>
      <c r="H7" s="26">
        <f t="shared" si="0"/>
        <v>0</v>
      </c>
      <c r="I7" s="27">
        <f t="shared" si="1"/>
        <v>0</v>
      </c>
      <c r="J7" s="28">
        <f t="shared" si="2"/>
        <v>0</v>
      </c>
      <c r="K7" s="29">
        <f t="shared" si="3"/>
        <v>0</v>
      </c>
    </row>
    <row r="8" spans="2:13" ht="30" x14ac:dyDescent="0.25">
      <c r="B8" s="21">
        <v>3</v>
      </c>
      <c r="C8" s="22" t="s">
        <v>23</v>
      </c>
      <c r="D8" s="23" t="s">
        <v>12</v>
      </c>
      <c r="E8" s="23">
        <v>1440</v>
      </c>
      <c r="F8" s="24"/>
      <c r="G8" s="25"/>
      <c r="H8" s="26">
        <f t="shared" si="0"/>
        <v>0</v>
      </c>
      <c r="I8" s="27">
        <f t="shared" si="1"/>
        <v>0</v>
      </c>
      <c r="J8" s="28">
        <f t="shared" si="2"/>
        <v>0</v>
      </c>
      <c r="K8" s="29">
        <f t="shared" si="3"/>
        <v>0</v>
      </c>
    </row>
    <row r="9" spans="2:13" ht="15.75" x14ac:dyDescent="0.25">
      <c r="B9" s="21">
        <v>6</v>
      </c>
      <c r="C9" s="22" t="s">
        <v>14</v>
      </c>
      <c r="D9" s="23" t="s">
        <v>12</v>
      </c>
      <c r="E9" s="23">
        <v>128</v>
      </c>
      <c r="F9" s="24"/>
      <c r="G9" s="25"/>
      <c r="H9" s="26">
        <f t="shared" si="0"/>
        <v>0</v>
      </c>
      <c r="I9" s="27">
        <f t="shared" si="1"/>
        <v>0</v>
      </c>
      <c r="J9" s="28">
        <f t="shared" si="2"/>
        <v>0</v>
      </c>
      <c r="K9" s="29">
        <f t="shared" si="3"/>
        <v>0</v>
      </c>
    </row>
    <row r="10" spans="2:13" ht="15.75" x14ac:dyDescent="0.25">
      <c r="B10" s="21">
        <v>7</v>
      </c>
      <c r="C10" s="22" t="s">
        <v>15</v>
      </c>
      <c r="D10" s="23" t="s">
        <v>12</v>
      </c>
      <c r="E10" s="23">
        <v>216</v>
      </c>
      <c r="F10" s="24"/>
      <c r="G10" s="25"/>
      <c r="H10" s="26">
        <f t="shared" si="0"/>
        <v>0</v>
      </c>
      <c r="I10" s="27">
        <f t="shared" si="1"/>
        <v>0</v>
      </c>
      <c r="J10" s="28">
        <f t="shared" si="2"/>
        <v>0</v>
      </c>
      <c r="K10" s="29">
        <f t="shared" si="3"/>
        <v>0</v>
      </c>
    </row>
    <row r="11" spans="2:13" ht="15.75" x14ac:dyDescent="0.25">
      <c r="B11" s="21">
        <v>8</v>
      </c>
      <c r="C11" s="22" t="s">
        <v>16</v>
      </c>
      <c r="D11" s="23" t="s">
        <v>12</v>
      </c>
      <c r="E11" s="23">
        <v>200</v>
      </c>
      <c r="F11" s="24"/>
      <c r="G11" s="25"/>
      <c r="H11" s="26">
        <f t="shared" si="0"/>
        <v>0</v>
      </c>
      <c r="I11" s="27">
        <f t="shared" si="1"/>
        <v>0</v>
      </c>
      <c r="J11" s="28">
        <f t="shared" si="2"/>
        <v>0</v>
      </c>
      <c r="K11" s="29">
        <f t="shared" si="3"/>
        <v>0</v>
      </c>
    </row>
    <row r="12" spans="2:13" s="30" customFormat="1" ht="26.25" customHeight="1" x14ac:dyDescent="0.3">
      <c r="B12" s="31"/>
      <c r="C12" s="32" t="s">
        <v>17</v>
      </c>
      <c r="D12" s="33"/>
      <c r="E12" s="33"/>
      <c r="F12" s="34"/>
      <c r="G12" s="35"/>
      <c r="H12" s="34"/>
      <c r="I12" s="36">
        <f>SUM(I6:I11)</f>
        <v>0</v>
      </c>
      <c r="J12" s="36">
        <f>SUM(J6:J11)</f>
        <v>0</v>
      </c>
      <c r="K12" s="36">
        <f>SUM(K6:K11)</f>
        <v>0</v>
      </c>
    </row>
    <row r="13" spans="2:13" s="8" customFormat="1" ht="15.75" x14ac:dyDescent="0.25">
      <c r="B13" s="37"/>
      <c r="C13" s="38"/>
      <c r="D13" s="37"/>
      <c r="E13" s="37"/>
      <c r="F13" s="39"/>
      <c r="G13" s="40"/>
      <c r="H13" s="39"/>
      <c r="I13" s="41"/>
      <c r="J13" s="41"/>
      <c r="K13" s="41"/>
    </row>
    <row r="14" spans="2:13" s="42" customFormat="1" ht="15.75" x14ac:dyDescent="0.25">
      <c r="B14" s="37"/>
      <c r="C14" s="38"/>
      <c r="D14" s="37"/>
      <c r="E14" s="37"/>
      <c r="F14" s="39"/>
      <c r="G14" s="43"/>
      <c r="H14" s="39"/>
      <c r="I14" s="41"/>
      <c r="J14" s="41"/>
      <c r="K14" s="41"/>
      <c r="L14" s="44"/>
    </row>
    <row r="15" spans="2:13" s="42" customFormat="1" ht="12.75" x14ac:dyDescent="0.2">
      <c r="B15" s="68" t="s">
        <v>18</v>
      </c>
      <c r="C15" s="68"/>
      <c r="D15" s="68"/>
      <c r="E15" s="68"/>
      <c r="F15" s="68"/>
      <c r="G15" s="68"/>
      <c r="H15" s="68"/>
      <c r="I15" s="68"/>
      <c r="J15" s="68"/>
      <c r="K15" s="68"/>
      <c r="L15" s="44"/>
    </row>
    <row r="16" spans="2:13" s="42" customFormat="1" ht="12.75" x14ac:dyDescent="0.2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4"/>
    </row>
    <row r="17" spans="2:12" s="42" customFormat="1" ht="12.75" x14ac:dyDescent="0.2">
      <c r="B17" s="46"/>
      <c r="C17" s="47"/>
      <c r="D17" s="46"/>
      <c r="E17" s="46"/>
      <c r="F17" s="48"/>
      <c r="G17" s="49"/>
      <c r="H17" s="50"/>
      <c r="I17" s="48"/>
      <c r="J17" s="48"/>
      <c r="K17" s="48"/>
      <c r="L17" s="44"/>
    </row>
    <row r="18" spans="2:12" s="42" customFormat="1" ht="12.75" x14ac:dyDescent="0.2">
      <c r="B18" s="68" t="s">
        <v>19</v>
      </c>
      <c r="C18" s="68"/>
      <c r="D18" s="68"/>
      <c r="E18" s="68"/>
      <c r="F18" s="68"/>
      <c r="G18" s="68"/>
      <c r="H18" s="68"/>
      <c r="I18" s="68"/>
      <c r="J18" s="68"/>
      <c r="K18" s="68"/>
      <c r="L18" s="44"/>
    </row>
    <row r="19" spans="2:12" s="42" customFormat="1" ht="12.75" x14ac:dyDescent="0.2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4"/>
    </row>
    <row r="20" spans="2:12" s="42" customFormat="1" ht="12.75" x14ac:dyDescent="0.2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4"/>
    </row>
    <row r="21" spans="2:12" s="42" customFormat="1" ht="12.75" x14ac:dyDescent="0.2">
      <c r="B21" s="44"/>
      <c r="C21" s="51"/>
      <c r="D21" s="44"/>
      <c r="E21" s="52"/>
      <c r="F21" s="53"/>
      <c r="G21" s="54"/>
      <c r="H21" s="55"/>
      <c r="I21" s="53"/>
      <c r="J21" s="53"/>
      <c r="K21" s="53"/>
    </row>
    <row r="22" spans="2:12" s="42" customFormat="1" ht="12.75" x14ac:dyDescent="0.2">
      <c r="B22" s="44"/>
      <c r="C22" s="51"/>
      <c r="D22" s="44"/>
      <c r="E22" s="44"/>
      <c r="F22" s="53"/>
      <c r="G22" s="54"/>
      <c r="H22" s="55"/>
      <c r="I22" s="53"/>
      <c r="J22" s="53"/>
      <c r="K22" s="53"/>
    </row>
    <row r="23" spans="2:12" s="56" customFormat="1" ht="12.75" x14ac:dyDescent="0.2">
      <c r="B23" s="46" t="s">
        <v>20</v>
      </c>
      <c r="C23" s="51"/>
      <c r="D23" s="44"/>
      <c r="E23" s="44"/>
      <c r="F23" s="53"/>
      <c r="G23" s="54"/>
      <c r="H23" s="57"/>
      <c r="I23" s="58" t="s">
        <v>21</v>
      </c>
      <c r="J23" s="53"/>
      <c r="K23" s="53"/>
    </row>
    <row r="24" spans="2:12" s="56" customFormat="1" ht="12.75" x14ac:dyDescent="0.2">
      <c r="B24" s="44"/>
      <c r="C24" s="51"/>
      <c r="D24" s="44"/>
      <c r="E24" s="44"/>
      <c r="F24" s="53"/>
      <c r="G24" s="54"/>
      <c r="H24" s="55"/>
      <c r="I24" s="59" t="s">
        <v>22</v>
      </c>
      <c r="J24" s="53"/>
      <c r="K24" s="53"/>
      <c r="L24" s="60"/>
    </row>
    <row r="25" spans="2:12" x14ac:dyDescent="0.25">
      <c r="B25" s="61"/>
      <c r="C25" s="62"/>
      <c r="D25" s="60"/>
      <c r="E25" s="60"/>
      <c r="F25" s="55"/>
      <c r="G25" s="55"/>
      <c r="H25" s="58"/>
      <c r="I25" s="63"/>
      <c r="J25" s="63"/>
      <c r="K25" s="63"/>
    </row>
    <row r="26" spans="2:12" x14ac:dyDescent="0.25">
      <c r="B26" s="61"/>
      <c r="C26" s="62"/>
      <c r="D26" s="60"/>
      <c r="E26" s="60"/>
      <c r="F26" s="63"/>
      <c r="G26" s="64"/>
      <c r="H26" s="65"/>
      <c r="I26" s="63"/>
      <c r="J26" s="63"/>
      <c r="K26" s="63"/>
    </row>
    <row r="27" spans="2:12" x14ac:dyDescent="0.25">
      <c r="B27" s="61"/>
      <c r="C27" s="62"/>
      <c r="D27" s="60"/>
      <c r="E27" s="60"/>
      <c r="F27" s="63"/>
      <c r="G27" s="64"/>
      <c r="H27" s="65"/>
      <c r="I27" s="63"/>
      <c r="J27" s="63"/>
      <c r="K27" s="63"/>
    </row>
    <row r="28" spans="2:12" x14ac:dyDescent="0.25">
      <c r="B28" s="61"/>
      <c r="C28" s="62"/>
      <c r="D28" s="60"/>
      <c r="E28" s="60"/>
      <c r="F28" s="63"/>
      <c r="G28" s="64"/>
      <c r="H28" s="65"/>
      <c r="I28" s="63"/>
      <c r="J28" s="63"/>
      <c r="K28" s="63"/>
    </row>
    <row r="29" spans="2:12" x14ac:dyDescent="0.25">
      <c r="B29" s="61"/>
      <c r="C29" s="62"/>
      <c r="D29" s="60"/>
      <c r="E29" s="60"/>
      <c r="F29" s="63"/>
      <c r="G29" s="64"/>
      <c r="H29" s="65"/>
      <c r="I29" s="63"/>
      <c r="J29" s="63"/>
      <c r="K29" s="63"/>
    </row>
    <row r="30" spans="2:12" x14ac:dyDescent="0.25">
      <c r="D30" s="1"/>
      <c r="E30" s="1"/>
      <c r="G30" s="66"/>
      <c r="H30" s="4"/>
    </row>
    <row r="31" spans="2:12" x14ac:dyDescent="0.25">
      <c r="D31" s="1"/>
      <c r="E31" s="1"/>
      <c r="G31" s="66"/>
      <c r="H31" s="4"/>
    </row>
    <row r="32" spans="2:12" x14ac:dyDescent="0.25">
      <c r="D32" s="1"/>
      <c r="E32" s="1"/>
      <c r="G32" s="66"/>
      <c r="H32" s="4"/>
    </row>
    <row r="33" spans="4:8" x14ac:dyDescent="0.25">
      <c r="D33" s="1"/>
      <c r="E33" s="1"/>
      <c r="G33" s="66"/>
      <c r="H33" s="4"/>
    </row>
    <row r="34" spans="4:8" x14ac:dyDescent="0.25">
      <c r="D34" s="1"/>
      <c r="E34" s="1"/>
      <c r="G34" s="66"/>
      <c r="H34" s="4"/>
    </row>
    <row r="35" spans="4:8" x14ac:dyDescent="0.25">
      <c r="D35" s="1"/>
      <c r="E35" s="1"/>
      <c r="G35" s="66"/>
      <c r="H35" s="4"/>
    </row>
    <row r="36" spans="4:8" x14ac:dyDescent="0.25">
      <c r="D36" s="1"/>
      <c r="E36" s="1"/>
      <c r="G36" s="66"/>
      <c r="H36" s="4"/>
    </row>
    <row r="37" spans="4:8" x14ac:dyDescent="0.25">
      <c r="D37" s="1"/>
      <c r="E37" s="1"/>
      <c r="G37" s="66"/>
      <c r="H37" s="4"/>
    </row>
    <row r="38" spans="4:8" x14ac:dyDescent="0.25">
      <c r="D38" s="1"/>
      <c r="E38" s="1"/>
      <c r="G38" s="66"/>
      <c r="H38" s="4"/>
    </row>
    <row r="39" spans="4:8" x14ac:dyDescent="0.25">
      <c r="D39" s="1"/>
      <c r="E39" s="1"/>
      <c r="G39" s="66"/>
      <c r="H39" s="4"/>
    </row>
    <row r="40" spans="4:8" x14ac:dyDescent="0.25">
      <c r="D40" s="1"/>
      <c r="E40" s="1"/>
      <c r="G40" s="66"/>
      <c r="H40" s="4"/>
    </row>
    <row r="41" spans="4:8" x14ac:dyDescent="0.25">
      <c r="D41" s="1"/>
      <c r="E41" s="1"/>
      <c r="G41" s="66"/>
      <c r="H41" s="4"/>
    </row>
    <row r="42" spans="4:8" x14ac:dyDescent="0.25">
      <c r="D42" s="1"/>
      <c r="E42" s="1"/>
      <c r="G42" s="66"/>
      <c r="H42" s="4"/>
    </row>
    <row r="43" spans="4:8" x14ac:dyDescent="0.25">
      <c r="D43" s="1"/>
      <c r="E43" s="1"/>
      <c r="G43" s="66"/>
      <c r="H43" s="4"/>
    </row>
    <row r="44" spans="4:8" x14ac:dyDescent="0.25">
      <c r="D44" s="1"/>
      <c r="E44" s="1"/>
      <c r="G44" s="66"/>
      <c r="H44" s="4"/>
    </row>
    <row r="45" spans="4:8" x14ac:dyDescent="0.25">
      <c r="D45" s="1"/>
      <c r="E45" s="1"/>
      <c r="G45" s="66"/>
      <c r="H45" s="4"/>
    </row>
    <row r="46" spans="4:8" x14ac:dyDescent="0.25">
      <c r="D46" s="1"/>
      <c r="E46" s="1"/>
      <c r="G46" s="66"/>
      <c r="H46" s="4"/>
    </row>
    <row r="47" spans="4:8" x14ac:dyDescent="0.25">
      <c r="D47" s="1"/>
      <c r="E47" s="1"/>
      <c r="G47" s="66"/>
      <c r="H47" s="4"/>
    </row>
    <row r="48" spans="4:8" x14ac:dyDescent="0.25">
      <c r="D48" s="1"/>
      <c r="E48" s="1"/>
      <c r="G48" s="66"/>
    </row>
  </sheetData>
  <autoFilter ref="B4:K12"/>
  <mergeCells count="3">
    <mergeCell ref="B2:K2"/>
    <mergeCell ref="B15:K15"/>
    <mergeCell ref="B18:K18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I- Pieczywo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2</cp:revision>
  <cp:lastPrinted>2023-02-06T11:28:02Z</cp:lastPrinted>
  <dcterms:created xsi:type="dcterms:W3CDTF">2022-11-23T18:16:26Z</dcterms:created>
  <dcterms:modified xsi:type="dcterms:W3CDTF">2023-12-07T12:10:06Z</dcterms:modified>
  <dc:language>pl-PL</dc:language>
</cp:coreProperties>
</file>