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ANNA\Desktop\ZAMÓWIENIA 2024\ZAM. PUBL. 2024 OK. 609 336,00\TABELKI 80% AŚKA z  BEZ VATU puste\"/>
    </mc:Choice>
  </mc:AlternateContent>
  <bookViews>
    <workbookView xWindow="0" yWindow="0" windowWidth="19320" windowHeight="5625" tabRatio="500"/>
  </bookViews>
  <sheets>
    <sheet name="VII- WYR.GARMAŻERYJNE" sheetId="1" r:id="rId1"/>
  </sheets>
  <definedNames>
    <definedName name="_xlnm._FilterDatabase" localSheetId="0" hidden="1">'VII- WYR.GARMAŻERYJNE'!$B$4:$K$13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6" i="1" l="1"/>
  <c r="I12" i="1" l="1"/>
  <c r="J12" i="1" s="1"/>
  <c r="K12" i="1" s="1"/>
  <c r="H12" i="1"/>
  <c r="I11" i="1"/>
  <c r="H11" i="1"/>
  <c r="J11" i="1" l="1"/>
  <c r="K11" i="1" s="1"/>
  <c r="I10" i="1"/>
  <c r="J10" i="1" s="1"/>
  <c r="H10" i="1"/>
  <c r="I9" i="1"/>
  <c r="J9" i="1" s="1"/>
  <c r="H9" i="1"/>
  <c r="I8" i="1"/>
  <c r="J8" i="1" s="1"/>
  <c r="H8" i="1"/>
  <c r="I7" i="1"/>
  <c r="J7" i="1" s="1"/>
  <c r="H7" i="1"/>
  <c r="I6" i="1"/>
  <c r="J6" i="1" s="1"/>
  <c r="J13" i="1" l="1"/>
  <c r="K6" i="1"/>
  <c r="K7" i="1"/>
  <c r="K8" i="1"/>
  <c r="K9" i="1"/>
  <c r="K10" i="1"/>
  <c r="I13" i="1"/>
  <c r="K13" i="1" l="1"/>
</calcChain>
</file>

<file path=xl/sharedStrings.xml><?xml version="1.0" encoding="utf-8"?>
<sst xmlns="http://schemas.openxmlformats.org/spreadsheetml/2006/main" count="32" uniqueCount="26">
  <si>
    <t>L.p.</t>
  </si>
  <si>
    <t>Nazwa produktu</t>
  </si>
  <si>
    <t>J.m.</t>
  </si>
  <si>
    <t xml:space="preserve">Szacowana max. ilość
 </t>
  </si>
  <si>
    <t>Cena jedn. netto w zł</t>
  </si>
  <si>
    <t>Stawka podatku VAT w  %</t>
  </si>
  <si>
    <t xml:space="preserve">Cena jednostkowa brutto w zł </t>
  </si>
  <si>
    <t>Wartosć netto  w zł 
( iloczyn kolumy 4 i 5)</t>
  </si>
  <si>
    <t>Wartosć podatku VAT  (iloczyn kolumy 6 i 8)</t>
  </si>
  <si>
    <t>Wartosć brutto  
w zł (suma kolumn 8 i 9)</t>
  </si>
  <si>
    <t>kg</t>
  </si>
  <si>
    <t>RAZEM:</t>
  </si>
  <si>
    <t>Wartość pakietu netto:  ………………….  VAT:    …………………….</t>
  </si>
  <si>
    <t>Wartość pakietu brutto:………………………………...  Słownie: ………………………………………………………………………………..</t>
  </si>
  <si>
    <t>Miejscowość ………………………..  data ………………………</t>
  </si>
  <si>
    <t>……………………………………………………………….</t>
  </si>
  <si>
    <t>podpis wykonawcy/podpis osoby upoważnionej przez wykonawcę</t>
  </si>
  <si>
    <t>Pierogi z serem na słodko świeże</t>
  </si>
  <si>
    <t>Gołąbki z ryżem i mięsem świeże 150g-180g</t>
  </si>
  <si>
    <t>Pierogi leniwe świeże</t>
  </si>
  <si>
    <t>Naleśniki z serem 120g-130g świeże</t>
  </si>
  <si>
    <t>Pierogi z mięsem świeże</t>
  </si>
  <si>
    <t>Pierogi ukraińskie świeże</t>
  </si>
  <si>
    <t>OFERTA CENOWA NA WYROBY GARMAŻERYJNE (CPV 15894200-3 )</t>
  </si>
  <si>
    <t>Krokiety z kapustą i pieczarkami w panierce świeże 150-180g</t>
  </si>
  <si>
    <t>ZAŁĄCZNIK NR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</si>
</sst>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 zł&quot;_-;\-* #,##0.00&quot; zł&quot;_-;_-* \-??&quot; zł&quot;_-;_-@_-"/>
  </numFmts>
  <fonts count="12" x14ac:knownFonts="1">
    <font>
      <sz val="11"/>
      <color rgb="FF000000"/>
      <name val="Calibri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1"/>
    </font>
    <font>
      <b/>
      <sz val="14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b/>
      <sz val="14"/>
      <name val="Arial"/>
      <family val="2"/>
      <charset val="238"/>
    </font>
    <font>
      <b/>
      <sz val="12"/>
      <name val="Times New Roman"/>
      <family val="1"/>
      <charset val="1"/>
    </font>
    <font>
      <b/>
      <sz val="1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5E0B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0" fillId="0" borderId="0" applyBorder="0" applyProtection="0"/>
  </cellStyleXfs>
  <cellXfs count="76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 indent="1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2" fontId="1" fillId="0" borderId="0" xfId="1" applyNumberFormat="1" applyFont="1" applyBorder="1" applyAlignment="1" applyProtection="1">
      <alignment horizontal="right" indent="1"/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2" fontId="6" fillId="0" borderId="2" xfId="0" applyNumberFormat="1" applyFont="1" applyBorder="1" applyAlignment="1" applyProtection="1">
      <alignment horizontal="center" vertical="center" wrapText="1"/>
      <protection locked="0"/>
    </xf>
    <xf numFmtId="1" fontId="6" fillId="0" borderId="2" xfId="0" applyNumberFormat="1" applyFont="1" applyBorder="1" applyAlignment="1" applyProtection="1">
      <alignment horizontal="center" vertical="center" wrapText="1"/>
      <protection locked="0"/>
    </xf>
    <xf numFmtId="2" fontId="6" fillId="0" borderId="3" xfId="0" applyNumberFormat="1" applyFont="1" applyBorder="1" applyAlignment="1" applyProtection="1">
      <alignment horizontal="center" vertical="center" wrapText="1"/>
      <protection locked="0"/>
    </xf>
    <xf numFmtId="2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2" fontId="4" fillId="2" borderId="10" xfId="1" applyNumberFormat="1" applyFont="1" applyFill="1" applyBorder="1" applyAlignment="1" applyProtection="1">
      <alignment horizontal="right" indent="1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8" fillId="2" borderId="2" xfId="0" applyNumberFormat="1" applyFont="1" applyFill="1" applyBorder="1" applyAlignment="1" applyProtection="1">
      <alignment horizontal="right" indent="1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Protection="1">
      <protection locked="0"/>
    </xf>
    <xf numFmtId="2" fontId="8" fillId="0" borderId="0" xfId="1" applyNumberFormat="1" applyFont="1" applyBorder="1" applyAlignment="1" applyProtection="1">
      <alignment horizontal="right" indent="1"/>
      <protection locked="0"/>
    </xf>
    <xf numFmtId="1" fontId="8" fillId="0" borderId="0" xfId="0" applyNumberFormat="1" applyFont="1" applyBorder="1" applyAlignment="1" applyProtection="1">
      <alignment horizontal="center"/>
      <protection locked="0"/>
    </xf>
    <xf numFmtId="2" fontId="8" fillId="0" borderId="0" xfId="0" applyNumberFormat="1" applyFont="1" applyBorder="1" applyAlignment="1" applyProtection="1">
      <alignment horizontal="right" indent="1"/>
      <protection locked="0"/>
    </xf>
    <xf numFmtId="0" fontId="9" fillId="0" borderId="0" xfId="0" applyFont="1" applyProtection="1">
      <protection locked="0"/>
    </xf>
    <xf numFmtId="9" fontId="8" fillId="0" borderId="0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164" fontId="9" fillId="0" borderId="0" xfId="1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2" fontId="9" fillId="0" borderId="0" xfId="0" applyNumberFormat="1" applyFont="1" applyAlignment="1" applyProtection="1">
      <alignment horizontal="left" indent="1"/>
      <protection locked="0"/>
    </xf>
    <xf numFmtId="9" fontId="9" fillId="0" borderId="0" xfId="0" applyNumberFormat="1" applyFont="1" applyAlignment="1" applyProtection="1">
      <alignment horizontal="left"/>
      <protection locked="0"/>
    </xf>
    <xf numFmtId="2" fontId="9" fillId="0" borderId="0" xfId="1" applyNumberFormat="1" applyFont="1" applyBorder="1" applyAlignment="1" applyProtection="1">
      <alignment horizontal="left" inden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4" fontId="9" fillId="0" borderId="0" xfId="0" applyNumberFormat="1" applyFont="1" applyAlignment="1" applyProtection="1">
      <alignment horizontal="center"/>
      <protection locked="0"/>
    </xf>
    <xf numFmtId="2" fontId="9" fillId="0" borderId="0" xfId="0" applyNumberFormat="1" applyFont="1" applyAlignment="1" applyProtection="1">
      <alignment horizontal="right" indent="1"/>
      <protection locked="0"/>
    </xf>
    <xf numFmtId="9" fontId="9" fillId="0" borderId="0" xfId="0" applyNumberFormat="1" applyFont="1" applyAlignment="1" applyProtection="1">
      <alignment horizontal="center"/>
      <protection locked="0"/>
    </xf>
    <xf numFmtId="2" fontId="9" fillId="0" borderId="0" xfId="1" applyNumberFormat="1" applyFont="1" applyBorder="1" applyAlignment="1" applyProtection="1">
      <alignment horizontal="right" indent="1"/>
      <protection locked="0"/>
    </xf>
    <xf numFmtId="0" fontId="5" fillId="0" borderId="0" xfId="0" applyFont="1" applyProtection="1">
      <protection locked="0"/>
    </xf>
    <xf numFmtId="2" fontId="9" fillId="0" borderId="0" xfId="1" applyNumberFormat="1" applyFont="1" applyBorder="1" applyAlignment="1" applyProtection="1">
      <alignment horizontal="left"/>
      <protection locked="0"/>
    </xf>
    <xf numFmtId="2" fontId="9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9" fillId="0" borderId="0" xfId="1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2" fontId="9" fillId="0" borderId="0" xfId="0" applyNumberFormat="1" applyFont="1" applyAlignment="1" applyProtection="1">
      <alignment horizontal="center"/>
      <protection locked="0"/>
    </xf>
    <xf numFmtId="2" fontId="5" fillId="0" borderId="0" xfId="0" applyNumberFormat="1" applyFont="1" applyAlignment="1" applyProtection="1">
      <alignment horizontal="right" indent="1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2" fontId="5" fillId="0" borderId="0" xfId="0" applyNumberFormat="1" applyFont="1" applyAlignment="1" applyProtection="1">
      <alignment horizontal="right" indent="1"/>
      <protection locked="0"/>
    </xf>
    <xf numFmtId="9" fontId="5" fillId="0" borderId="0" xfId="0" applyNumberFormat="1" applyFont="1" applyAlignment="1" applyProtection="1">
      <alignment horizontal="center"/>
      <protection locked="0"/>
    </xf>
    <xf numFmtId="2" fontId="5" fillId="0" borderId="0" xfId="1" applyNumberFormat="1" applyFont="1" applyBorder="1" applyAlignment="1" applyProtection="1">
      <alignment horizontal="right" indent="1"/>
      <protection locked="0"/>
    </xf>
    <xf numFmtId="1" fontId="1" fillId="0" borderId="0" xfId="0" applyNumberFormat="1" applyFont="1" applyProtection="1"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horizontal="center"/>
      <protection locked="0"/>
    </xf>
    <xf numFmtId="2" fontId="11" fillId="0" borderId="6" xfId="1" applyNumberFormat="1" applyFont="1" applyBorder="1" applyAlignment="1" applyProtection="1">
      <alignment horizontal="right" indent="1"/>
      <protection locked="0"/>
    </xf>
    <xf numFmtId="1" fontId="11" fillId="0" borderId="5" xfId="0" applyNumberFormat="1" applyFont="1" applyBorder="1" applyAlignment="1" applyProtection="1">
      <alignment horizontal="center"/>
      <protection locked="0"/>
    </xf>
    <xf numFmtId="2" fontId="11" fillId="0" borderId="6" xfId="1" applyNumberFormat="1" applyFont="1" applyBorder="1" applyAlignment="1" applyProtection="1">
      <alignment horizontal="right" indent="1"/>
    </xf>
    <xf numFmtId="2" fontId="11" fillId="0" borderId="6" xfId="0" applyNumberFormat="1" applyFont="1" applyBorder="1" applyAlignment="1" applyProtection="1">
      <alignment horizontal="right" indent="1"/>
    </xf>
    <xf numFmtId="2" fontId="11" fillId="0" borderId="7" xfId="0" applyNumberFormat="1" applyFont="1" applyBorder="1" applyAlignment="1" applyProtection="1">
      <alignment horizontal="right" indent="1"/>
    </xf>
    <xf numFmtId="2" fontId="11" fillId="2" borderId="8" xfId="0" applyNumberFormat="1" applyFont="1" applyFill="1" applyBorder="1" applyAlignment="1" applyProtection="1">
      <alignment horizontal="right" indent="1"/>
    </xf>
    <xf numFmtId="164" fontId="4" fillId="0" borderId="0" xfId="1" applyFont="1" applyFill="1" applyBorder="1" applyAlignment="1" applyProtection="1">
      <alignment horizontal="center"/>
      <protection locked="0"/>
    </xf>
    <xf numFmtId="164" fontId="9" fillId="0" borderId="0" xfId="1" applyFont="1" applyBorder="1" applyAlignment="1" applyProtection="1">
      <alignment horizontal="left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E0B4"/>
  </sheetPr>
  <dimension ref="A1:AMJ49"/>
  <sheetViews>
    <sheetView tabSelected="1" zoomScaleNormal="100" workbookViewId="0">
      <selection activeCell="M8" sqref="M8"/>
    </sheetView>
  </sheetViews>
  <sheetFormatPr defaultColWidth="9.140625" defaultRowHeight="15" x14ac:dyDescent="0.25"/>
  <cols>
    <col min="1" max="1" width="1.42578125" style="1" customWidth="1"/>
    <col min="2" max="2" width="4.140625" style="2" customWidth="1"/>
    <col min="3" max="3" width="41.5703125" style="1" customWidth="1"/>
    <col min="4" max="4" width="6.140625" style="3" customWidth="1"/>
    <col min="5" max="5" width="8.7109375" style="3" customWidth="1"/>
    <col min="6" max="6" width="9.42578125" style="4" customWidth="1"/>
    <col min="7" max="7" width="5.7109375" style="5" customWidth="1"/>
    <col min="8" max="8" width="7.5703125" style="6" customWidth="1"/>
    <col min="9" max="9" width="11.28515625" style="4" customWidth="1"/>
    <col min="10" max="10" width="11" style="4" customWidth="1"/>
    <col min="11" max="11" width="13.5703125" style="4" customWidth="1"/>
    <col min="12" max="12" width="9.140625" style="1"/>
    <col min="13" max="13" width="11.42578125" style="1" customWidth="1"/>
    <col min="14" max="256" width="9.140625" style="1"/>
    <col min="257" max="257" width="1.42578125" style="1" customWidth="1"/>
    <col min="258" max="258" width="4.140625" style="1" customWidth="1"/>
    <col min="259" max="259" width="66.7109375" style="1" customWidth="1"/>
    <col min="260" max="260" width="6.140625" style="1" customWidth="1"/>
    <col min="261" max="261" width="13.7109375" style="1" customWidth="1"/>
    <col min="262" max="262" width="10.28515625" style="1" customWidth="1"/>
    <col min="263" max="263" width="8.28515625" style="1" customWidth="1"/>
    <col min="264" max="264" width="16.5703125" style="1" customWidth="1"/>
    <col min="265" max="265" width="13.140625" style="1" customWidth="1"/>
    <col min="266" max="266" width="12.140625" style="1" customWidth="1"/>
    <col min="267" max="267" width="15.85546875" style="1" customWidth="1"/>
    <col min="268" max="268" width="9.140625" style="1"/>
    <col min="269" max="269" width="11.42578125" style="1" customWidth="1"/>
    <col min="270" max="512" width="9.140625" style="1"/>
    <col min="513" max="513" width="1.42578125" style="1" customWidth="1"/>
    <col min="514" max="514" width="4.140625" style="1" customWidth="1"/>
    <col min="515" max="515" width="66.7109375" style="1" customWidth="1"/>
    <col min="516" max="516" width="6.140625" style="1" customWidth="1"/>
    <col min="517" max="517" width="13.7109375" style="1" customWidth="1"/>
    <col min="518" max="518" width="10.28515625" style="1" customWidth="1"/>
    <col min="519" max="519" width="8.28515625" style="1" customWidth="1"/>
    <col min="520" max="520" width="16.5703125" style="1" customWidth="1"/>
    <col min="521" max="521" width="13.140625" style="1" customWidth="1"/>
    <col min="522" max="522" width="12.140625" style="1" customWidth="1"/>
    <col min="523" max="523" width="15.85546875" style="1" customWidth="1"/>
    <col min="524" max="524" width="9.140625" style="1"/>
    <col min="525" max="525" width="11.42578125" style="1" customWidth="1"/>
    <col min="526" max="768" width="9.140625" style="1"/>
    <col min="769" max="769" width="1.42578125" style="1" customWidth="1"/>
    <col min="770" max="770" width="4.140625" style="1" customWidth="1"/>
    <col min="771" max="771" width="66.7109375" style="1" customWidth="1"/>
    <col min="772" max="772" width="6.140625" style="1" customWidth="1"/>
    <col min="773" max="773" width="13.7109375" style="1" customWidth="1"/>
    <col min="774" max="774" width="10.28515625" style="1" customWidth="1"/>
    <col min="775" max="775" width="8.28515625" style="1" customWidth="1"/>
    <col min="776" max="776" width="16.5703125" style="1" customWidth="1"/>
    <col min="777" max="777" width="13.140625" style="1" customWidth="1"/>
    <col min="778" max="778" width="12.140625" style="1" customWidth="1"/>
    <col min="779" max="779" width="15.85546875" style="1" customWidth="1"/>
    <col min="780" max="780" width="9.140625" style="1"/>
    <col min="781" max="781" width="11.42578125" style="1" customWidth="1"/>
    <col min="782" max="1024" width="9.140625" style="1"/>
  </cols>
  <sheetData>
    <row r="1" spans="1:1024" x14ac:dyDescent="0.25">
      <c r="A1" s="21"/>
      <c r="C1" s="21" t="s">
        <v>25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  <c r="JR1" s="21"/>
      <c r="JS1" s="21"/>
      <c r="JT1" s="21"/>
      <c r="JU1" s="21"/>
      <c r="JV1" s="21"/>
      <c r="JW1" s="21"/>
      <c r="JX1" s="21"/>
      <c r="JY1" s="21"/>
      <c r="JZ1" s="21"/>
      <c r="KA1" s="21"/>
      <c r="KB1" s="21"/>
      <c r="KC1" s="21"/>
      <c r="KD1" s="21"/>
      <c r="KE1" s="21"/>
      <c r="KF1" s="21"/>
      <c r="KG1" s="21"/>
      <c r="KH1" s="21"/>
      <c r="KI1" s="21"/>
      <c r="KJ1" s="21"/>
      <c r="KK1" s="21"/>
      <c r="KL1" s="21"/>
      <c r="KM1" s="21"/>
      <c r="KN1" s="21"/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LP1" s="21"/>
      <c r="LQ1" s="21"/>
      <c r="LR1" s="21"/>
      <c r="LS1" s="21"/>
      <c r="LT1" s="21"/>
      <c r="LU1" s="21"/>
      <c r="LV1" s="21"/>
      <c r="LW1" s="21"/>
      <c r="LX1" s="21"/>
      <c r="LY1" s="21"/>
      <c r="LZ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  <c r="MY1" s="21"/>
      <c r="MZ1" s="21"/>
      <c r="NA1" s="21"/>
      <c r="NB1" s="21"/>
      <c r="NC1" s="21"/>
      <c r="ND1" s="21"/>
      <c r="NE1" s="21"/>
      <c r="NF1" s="21"/>
      <c r="NG1" s="21"/>
      <c r="NH1" s="21"/>
      <c r="NI1" s="21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21"/>
      <c r="NU1" s="21"/>
      <c r="NV1" s="21"/>
      <c r="NW1" s="21"/>
      <c r="NX1" s="21"/>
      <c r="NY1" s="21"/>
      <c r="NZ1" s="21"/>
      <c r="OA1" s="21"/>
      <c r="OB1" s="21"/>
      <c r="OC1" s="21"/>
      <c r="OD1" s="21"/>
      <c r="OE1" s="21"/>
      <c r="OF1" s="21"/>
      <c r="OG1" s="21"/>
      <c r="OH1" s="21"/>
      <c r="OI1" s="21"/>
      <c r="OJ1" s="21"/>
      <c r="OK1" s="21"/>
      <c r="OL1" s="21"/>
      <c r="OM1" s="21"/>
      <c r="ON1" s="21"/>
      <c r="OO1" s="21"/>
      <c r="OP1" s="21"/>
      <c r="OQ1" s="21"/>
      <c r="OR1" s="21"/>
      <c r="OS1" s="21"/>
      <c r="OT1" s="21"/>
      <c r="OU1" s="21"/>
      <c r="OV1" s="21"/>
      <c r="OW1" s="21"/>
      <c r="OX1" s="21"/>
      <c r="OY1" s="21"/>
      <c r="OZ1" s="21"/>
      <c r="PA1" s="21"/>
      <c r="PB1" s="21"/>
      <c r="PC1" s="21"/>
      <c r="PD1" s="21"/>
      <c r="PE1" s="21"/>
      <c r="PF1" s="21"/>
      <c r="PG1" s="21"/>
      <c r="PH1" s="21"/>
      <c r="PI1" s="21"/>
      <c r="PJ1" s="21"/>
      <c r="PK1" s="21"/>
      <c r="PL1" s="21"/>
      <c r="PM1" s="21"/>
      <c r="PN1" s="21"/>
      <c r="PO1" s="21"/>
      <c r="PP1" s="21"/>
      <c r="PQ1" s="21"/>
      <c r="PR1" s="21"/>
      <c r="PS1" s="21"/>
      <c r="PT1" s="21"/>
      <c r="PU1" s="21"/>
      <c r="PV1" s="21"/>
      <c r="PW1" s="21"/>
      <c r="PX1" s="21"/>
      <c r="PY1" s="21"/>
      <c r="PZ1" s="21"/>
      <c r="QA1" s="21"/>
      <c r="QB1" s="21"/>
      <c r="QC1" s="21"/>
      <c r="QD1" s="21"/>
      <c r="QE1" s="21"/>
      <c r="QF1" s="21"/>
      <c r="QG1" s="21"/>
      <c r="QH1" s="21"/>
      <c r="QI1" s="21"/>
      <c r="QJ1" s="21"/>
      <c r="QK1" s="21"/>
      <c r="QL1" s="21"/>
      <c r="QM1" s="21"/>
      <c r="QN1" s="21"/>
      <c r="QO1" s="21"/>
      <c r="QP1" s="21"/>
      <c r="QQ1" s="21"/>
      <c r="QR1" s="21"/>
      <c r="QS1" s="21"/>
      <c r="QT1" s="21"/>
      <c r="QU1" s="21"/>
      <c r="QV1" s="21"/>
      <c r="QW1" s="21"/>
      <c r="QX1" s="21"/>
      <c r="QY1" s="21"/>
      <c r="QZ1" s="21"/>
      <c r="RA1" s="21"/>
      <c r="RB1" s="21"/>
      <c r="RC1" s="21"/>
      <c r="RD1" s="21"/>
      <c r="RE1" s="21"/>
      <c r="RF1" s="21"/>
      <c r="RG1" s="21"/>
      <c r="RH1" s="21"/>
      <c r="RI1" s="21"/>
      <c r="RJ1" s="21"/>
      <c r="RK1" s="21"/>
      <c r="RL1" s="21"/>
      <c r="RM1" s="21"/>
      <c r="RN1" s="21"/>
      <c r="RO1" s="21"/>
      <c r="RP1" s="21"/>
      <c r="RQ1" s="21"/>
      <c r="RR1" s="21"/>
      <c r="RS1" s="21"/>
      <c r="RT1" s="21"/>
      <c r="RU1" s="21"/>
      <c r="RV1" s="21"/>
      <c r="RW1" s="21"/>
      <c r="RX1" s="21"/>
      <c r="RY1" s="21"/>
      <c r="RZ1" s="21"/>
      <c r="SA1" s="21"/>
      <c r="SB1" s="21"/>
      <c r="SC1" s="21"/>
      <c r="SD1" s="21"/>
      <c r="SE1" s="21"/>
      <c r="SF1" s="21"/>
      <c r="SG1" s="21"/>
      <c r="SH1" s="21"/>
      <c r="SI1" s="21"/>
      <c r="SJ1" s="21"/>
      <c r="SK1" s="21"/>
      <c r="SL1" s="21"/>
      <c r="SM1" s="21"/>
      <c r="SN1" s="21"/>
      <c r="SO1" s="21"/>
      <c r="SP1" s="21"/>
      <c r="SQ1" s="21"/>
      <c r="SR1" s="21"/>
      <c r="SS1" s="21"/>
      <c r="ST1" s="21"/>
      <c r="SU1" s="21"/>
      <c r="SV1" s="21"/>
      <c r="SW1" s="21"/>
      <c r="SX1" s="21"/>
      <c r="SY1" s="21"/>
      <c r="SZ1" s="21"/>
      <c r="TA1" s="21"/>
      <c r="TB1" s="21"/>
      <c r="TC1" s="21"/>
      <c r="TD1" s="21"/>
      <c r="TE1" s="21"/>
      <c r="TF1" s="21"/>
      <c r="TG1" s="21"/>
      <c r="TH1" s="21"/>
      <c r="TI1" s="21"/>
      <c r="TJ1" s="21"/>
      <c r="TK1" s="21"/>
      <c r="TL1" s="21"/>
      <c r="TM1" s="21"/>
      <c r="TN1" s="21"/>
      <c r="TO1" s="21"/>
      <c r="TP1" s="21"/>
      <c r="TQ1" s="21"/>
      <c r="TR1" s="21"/>
      <c r="TS1" s="21"/>
      <c r="TT1" s="21"/>
      <c r="TU1" s="21"/>
      <c r="TV1" s="21"/>
      <c r="TW1" s="21"/>
      <c r="TX1" s="21"/>
      <c r="TY1" s="21"/>
      <c r="TZ1" s="21"/>
      <c r="UA1" s="21"/>
      <c r="UB1" s="21"/>
      <c r="UC1" s="21"/>
      <c r="UD1" s="21"/>
      <c r="UE1" s="21"/>
      <c r="UF1" s="21"/>
      <c r="UG1" s="21"/>
      <c r="UH1" s="21"/>
      <c r="UI1" s="21"/>
      <c r="UJ1" s="21"/>
      <c r="UK1" s="21"/>
      <c r="UL1" s="21"/>
      <c r="UM1" s="21"/>
      <c r="UN1" s="21"/>
      <c r="UO1" s="21"/>
      <c r="UP1" s="21"/>
      <c r="UQ1" s="21"/>
      <c r="UR1" s="21"/>
      <c r="US1" s="21"/>
      <c r="UT1" s="21"/>
      <c r="UU1" s="21"/>
      <c r="UV1" s="21"/>
      <c r="UW1" s="21"/>
      <c r="UX1" s="21"/>
      <c r="UY1" s="21"/>
      <c r="UZ1" s="21"/>
      <c r="VA1" s="21"/>
      <c r="VB1" s="21"/>
      <c r="VC1" s="21"/>
      <c r="VD1" s="21"/>
      <c r="VE1" s="21"/>
      <c r="VF1" s="21"/>
      <c r="VG1" s="21"/>
      <c r="VH1" s="21"/>
      <c r="VI1" s="21"/>
      <c r="VJ1" s="21"/>
      <c r="VK1" s="21"/>
      <c r="VL1" s="21"/>
      <c r="VM1" s="21"/>
      <c r="VN1" s="21"/>
      <c r="VO1" s="21"/>
      <c r="VP1" s="21"/>
      <c r="VQ1" s="21"/>
      <c r="VR1" s="21"/>
      <c r="VS1" s="21"/>
      <c r="VT1" s="21"/>
      <c r="VU1" s="21"/>
      <c r="VV1" s="21"/>
      <c r="VW1" s="21"/>
      <c r="VX1" s="21"/>
      <c r="VY1" s="21"/>
      <c r="VZ1" s="21"/>
      <c r="WA1" s="21"/>
      <c r="WB1" s="21"/>
      <c r="WC1" s="21"/>
      <c r="WD1" s="21"/>
      <c r="WE1" s="21"/>
      <c r="WF1" s="21"/>
      <c r="WG1" s="21"/>
      <c r="WH1" s="21"/>
      <c r="WI1" s="21"/>
      <c r="WJ1" s="21"/>
      <c r="WK1" s="21"/>
      <c r="WL1" s="21"/>
      <c r="WM1" s="21"/>
      <c r="WN1" s="21"/>
      <c r="WO1" s="21"/>
      <c r="WP1" s="21"/>
      <c r="WQ1" s="21"/>
      <c r="WR1" s="21"/>
      <c r="WS1" s="21"/>
      <c r="WT1" s="21"/>
      <c r="WU1" s="21"/>
      <c r="WV1" s="21"/>
      <c r="WW1" s="21"/>
      <c r="WX1" s="21"/>
      <c r="WY1" s="21"/>
      <c r="WZ1" s="21"/>
      <c r="XA1" s="21"/>
      <c r="XB1" s="21"/>
      <c r="XC1" s="21"/>
      <c r="XD1" s="21"/>
      <c r="XE1" s="21"/>
      <c r="XF1" s="21"/>
      <c r="XG1" s="21"/>
      <c r="XH1" s="21"/>
      <c r="XI1" s="21"/>
      <c r="XJ1" s="21"/>
      <c r="XK1" s="21"/>
      <c r="XL1" s="21"/>
      <c r="XM1" s="21"/>
      <c r="XN1" s="21"/>
      <c r="XO1" s="21"/>
      <c r="XP1" s="21"/>
      <c r="XQ1" s="21"/>
      <c r="XR1" s="21"/>
      <c r="XS1" s="21"/>
      <c r="XT1" s="21"/>
      <c r="XU1" s="21"/>
      <c r="XV1" s="21"/>
      <c r="XW1" s="21"/>
      <c r="XX1" s="21"/>
      <c r="XY1" s="21"/>
      <c r="XZ1" s="21"/>
      <c r="YA1" s="21"/>
      <c r="YB1" s="21"/>
      <c r="YC1" s="21"/>
      <c r="YD1" s="21"/>
      <c r="YE1" s="21"/>
      <c r="YF1" s="21"/>
      <c r="YG1" s="21"/>
      <c r="YH1" s="21"/>
      <c r="YI1" s="21"/>
      <c r="YJ1" s="21"/>
      <c r="YK1" s="21"/>
      <c r="YL1" s="21"/>
      <c r="YM1" s="21"/>
      <c r="YN1" s="21"/>
      <c r="YO1" s="21"/>
      <c r="YP1" s="21"/>
      <c r="YQ1" s="21"/>
      <c r="YR1" s="21"/>
      <c r="YS1" s="21"/>
      <c r="YT1" s="21"/>
      <c r="YU1" s="21"/>
      <c r="YV1" s="21"/>
      <c r="YW1" s="21"/>
      <c r="YX1" s="21"/>
      <c r="YY1" s="21"/>
      <c r="YZ1" s="21"/>
      <c r="ZA1" s="21"/>
      <c r="ZB1" s="21"/>
      <c r="ZC1" s="21"/>
      <c r="ZD1" s="21"/>
      <c r="ZE1" s="21"/>
      <c r="ZF1" s="21"/>
      <c r="ZG1" s="21"/>
      <c r="ZH1" s="21"/>
      <c r="ZI1" s="21"/>
      <c r="ZJ1" s="21"/>
      <c r="ZK1" s="21"/>
      <c r="ZL1" s="21"/>
      <c r="ZM1" s="21"/>
      <c r="ZN1" s="21"/>
      <c r="ZO1" s="21"/>
      <c r="ZP1" s="21"/>
      <c r="ZQ1" s="21"/>
      <c r="ZR1" s="21"/>
      <c r="ZS1" s="21"/>
      <c r="ZT1" s="21"/>
      <c r="ZU1" s="21"/>
      <c r="ZV1" s="21"/>
      <c r="ZW1" s="21"/>
      <c r="ZX1" s="21"/>
      <c r="ZY1" s="21"/>
      <c r="ZZ1" s="21"/>
      <c r="AAA1" s="21"/>
      <c r="AAB1" s="21"/>
      <c r="AAC1" s="21"/>
      <c r="AAD1" s="21"/>
      <c r="AAE1" s="21"/>
      <c r="AAF1" s="21"/>
      <c r="AAG1" s="21"/>
      <c r="AAH1" s="21"/>
      <c r="AAI1" s="21"/>
      <c r="AAJ1" s="21"/>
      <c r="AAK1" s="21"/>
      <c r="AAL1" s="21"/>
      <c r="AAM1" s="21"/>
      <c r="AAN1" s="21"/>
      <c r="AAO1" s="21"/>
      <c r="AAP1" s="21"/>
      <c r="AAQ1" s="21"/>
      <c r="AAR1" s="21"/>
      <c r="AAS1" s="21"/>
      <c r="AAT1" s="21"/>
      <c r="AAU1" s="21"/>
      <c r="AAV1" s="21"/>
      <c r="AAW1" s="21"/>
      <c r="AAX1" s="21"/>
      <c r="AAY1" s="21"/>
      <c r="AAZ1" s="21"/>
      <c r="ABA1" s="21"/>
      <c r="ABB1" s="21"/>
      <c r="ABC1" s="21"/>
      <c r="ABD1" s="21"/>
      <c r="ABE1" s="21"/>
      <c r="ABF1" s="21"/>
      <c r="ABG1" s="21"/>
      <c r="ABH1" s="21"/>
      <c r="ABI1" s="21"/>
      <c r="ABJ1" s="21"/>
      <c r="ABK1" s="21"/>
      <c r="ABL1" s="21"/>
      <c r="ABM1" s="21"/>
      <c r="ABN1" s="21"/>
      <c r="ABO1" s="21"/>
      <c r="ABP1" s="21"/>
      <c r="ABQ1" s="21"/>
      <c r="ABR1" s="21"/>
      <c r="ABS1" s="21"/>
      <c r="ABT1" s="21"/>
      <c r="ABU1" s="21"/>
      <c r="ABV1" s="21"/>
      <c r="ABW1" s="21"/>
      <c r="ABX1" s="21"/>
      <c r="ABY1" s="21"/>
      <c r="ABZ1" s="21"/>
      <c r="ACA1" s="21"/>
      <c r="ACB1" s="21"/>
      <c r="ACC1" s="21"/>
      <c r="ACD1" s="21"/>
      <c r="ACE1" s="21"/>
      <c r="ACF1" s="21"/>
      <c r="ACG1" s="21"/>
      <c r="ACH1" s="21"/>
      <c r="ACI1" s="21"/>
      <c r="ACJ1" s="21"/>
      <c r="ACK1" s="21"/>
      <c r="ACL1" s="21"/>
      <c r="ACM1" s="21"/>
      <c r="ACN1" s="21"/>
      <c r="ACO1" s="21"/>
      <c r="ACP1" s="21"/>
      <c r="ACQ1" s="21"/>
      <c r="ACR1" s="21"/>
      <c r="ACS1" s="21"/>
      <c r="ACT1" s="21"/>
      <c r="ACU1" s="21"/>
      <c r="ACV1" s="21"/>
      <c r="ACW1" s="21"/>
      <c r="ACX1" s="21"/>
      <c r="ACY1" s="21"/>
      <c r="ACZ1" s="21"/>
      <c r="ADA1" s="21"/>
      <c r="ADB1" s="21"/>
      <c r="ADC1" s="21"/>
      <c r="ADD1" s="21"/>
      <c r="ADE1" s="21"/>
      <c r="ADF1" s="21"/>
      <c r="ADG1" s="21"/>
      <c r="ADH1" s="21"/>
      <c r="ADI1" s="21"/>
      <c r="ADJ1" s="21"/>
      <c r="ADK1" s="21"/>
      <c r="ADL1" s="21"/>
      <c r="ADM1" s="21"/>
      <c r="ADN1" s="21"/>
      <c r="ADO1" s="21"/>
      <c r="ADP1" s="21"/>
      <c r="ADQ1" s="21"/>
      <c r="ADR1" s="21"/>
      <c r="ADS1" s="21"/>
      <c r="ADT1" s="21"/>
      <c r="ADU1" s="21"/>
      <c r="ADV1" s="21"/>
      <c r="ADW1" s="21"/>
      <c r="ADX1" s="21"/>
      <c r="ADY1" s="21"/>
      <c r="ADZ1" s="21"/>
      <c r="AEA1" s="21"/>
      <c r="AEB1" s="21"/>
      <c r="AEC1" s="21"/>
      <c r="AED1" s="21"/>
      <c r="AEE1" s="21"/>
      <c r="AEF1" s="21"/>
      <c r="AEG1" s="21"/>
      <c r="AEH1" s="21"/>
      <c r="AEI1" s="21"/>
      <c r="AEJ1" s="21"/>
      <c r="AEK1" s="21"/>
      <c r="AEL1" s="21"/>
      <c r="AEM1" s="21"/>
      <c r="AEN1" s="21"/>
      <c r="AEO1" s="21"/>
      <c r="AEP1" s="21"/>
      <c r="AEQ1" s="21"/>
      <c r="AER1" s="21"/>
      <c r="AES1" s="21"/>
      <c r="AET1" s="21"/>
      <c r="AEU1" s="21"/>
      <c r="AEV1" s="21"/>
      <c r="AEW1" s="21"/>
      <c r="AEX1" s="21"/>
      <c r="AEY1" s="21"/>
      <c r="AEZ1" s="21"/>
      <c r="AFA1" s="21"/>
      <c r="AFB1" s="21"/>
      <c r="AFC1" s="21"/>
      <c r="AFD1" s="21"/>
      <c r="AFE1" s="21"/>
      <c r="AFF1" s="21"/>
      <c r="AFG1" s="21"/>
      <c r="AFH1" s="21"/>
      <c r="AFI1" s="21"/>
      <c r="AFJ1" s="21"/>
      <c r="AFK1" s="21"/>
      <c r="AFL1" s="21"/>
      <c r="AFM1" s="21"/>
      <c r="AFN1" s="21"/>
      <c r="AFO1" s="21"/>
      <c r="AFP1" s="21"/>
      <c r="AFQ1" s="21"/>
      <c r="AFR1" s="21"/>
      <c r="AFS1" s="21"/>
      <c r="AFT1" s="21"/>
      <c r="AFU1" s="21"/>
      <c r="AFV1" s="21"/>
      <c r="AFW1" s="21"/>
      <c r="AFX1" s="21"/>
      <c r="AFY1" s="21"/>
      <c r="AFZ1" s="21"/>
      <c r="AGA1" s="21"/>
      <c r="AGB1" s="21"/>
      <c r="AGC1" s="21"/>
      <c r="AGD1" s="21"/>
      <c r="AGE1" s="21"/>
      <c r="AGF1" s="21"/>
      <c r="AGG1" s="21"/>
      <c r="AGH1" s="21"/>
      <c r="AGI1" s="21"/>
      <c r="AGJ1" s="21"/>
      <c r="AGK1" s="21"/>
      <c r="AGL1" s="21"/>
      <c r="AGM1" s="21"/>
      <c r="AGN1" s="21"/>
      <c r="AGO1" s="21"/>
      <c r="AGP1" s="21"/>
      <c r="AGQ1" s="21"/>
      <c r="AGR1" s="21"/>
      <c r="AGS1" s="21"/>
      <c r="AGT1" s="21"/>
      <c r="AGU1" s="21"/>
      <c r="AGV1" s="21"/>
      <c r="AGW1" s="21"/>
      <c r="AGX1" s="21"/>
      <c r="AGY1" s="21"/>
      <c r="AGZ1" s="21"/>
      <c r="AHA1" s="21"/>
      <c r="AHB1" s="21"/>
      <c r="AHC1" s="21"/>
      <c r="AHD1" s="21"/>
      <c r="AHE1" s="21"/>
      <c r="AHF1" s="21"/>
      <c r="AHG1" s="21"/>
      <c r="AHH1" s="21"/>
      <c r="AHI1" s="21"/>
      <c r="AHJ1" s="21"/>
      <c r="AHK1" s="21"/>
      <c r="AHL1" s="21"/>
      <c r="AHM1" s="21"/>
      <c r="AHN1" s="21"/>
      <c r="AHO1" s="21"/>
      <c r="AHP1" s="21"/>
      <c r="AHQ1" s="21"/>
      <c r="AHR1" s="21"/>
      <c r="AHS1" s="21"/>
      <c r="AHT1" s="21"/>
      <c r="AHU1" s="21"/>
      <c r="AHV1" s="21"/>
      <c r="AHW1" s="21"/>
      <c r="AHX1" s="21"/>
      <c r="AHY1" s="21"/>
      <c r="AHZ1" s="21"/>
      <c r="AIA1" s="21"/>
      <c r="AIB1" s="21"/>
      <c r="AIC1" s="21"/>
      <c r="AID1" s="21"/>
      <c r="AIE1" s="21"/>
      <c r="AIF1" s="21"/>
      <c r="AIG1" s="21"/>
      <c r="AIH1" s="21"/>
      <c r="AII1" s="21"/>
      <c r="AIJ1" s="21"/>
      <c r="AIK1" s="21"/>
      <c r="AIL1" s="21"/>
      <c r="AIM1" s="21"/>
      <c r="AIN1" s="21"/>
      <c r="AIO1" s="21"/>
      <c r="AIP1" s="21"/>
      <c r="AIQ1" s="21"/>
      <c r="AIR1" s="21"/>
      <c r="AIS1" s="21"/>
      <c r="AIT1" s="21"/>
      <c r="AIU1" s="21"/>
      <c r="AIV1" s="21"/>
      <c r="AIW1" s="21"/>
      <c r="AIX1" s="21"/>
      <c r="AIY1" s="21"/>
      <c r="AIZ1" s="21"/>
      <c r="AJA1" s="21"/>
      <c r="AJB1" s="21"/>
      <c r="AJC1" s="21"/>
      <c r="AJD1" s="21"/>
      <c r="AJE1" s="21"/>
      <c r="AJF1" s="21"/>
      <c r="AJG1" s="21"/>
      <c r="AJH1" s="21"/>
      <c r="AJI1" s="21"/>
      <c r="AJJ1" s="21"/>
      <c r="AJK1" s="21"/>
      <c r="AJL1" s="21"/>
      <c r="AJM1" s="21"/>
      <c r="AJN1" s="21"/>
      <c r="AJO1" s="21"/>
      <c r="AJP1" s="21"/>
      <c r="AJQ1" s="21"/>
      <c r="AJR1" s="21"/>
      <c r="AJS1" s="21"/>
      <c r="AJT1" s="21"/>
      <c r="AJU1" s="21"/>
      <c r="AJV1" s="21"/>
      <c r="AJW1" s="21"/>
      <c r="AJX1" s="21"/>
      <c r="AJY1" s="21"/>
      <c r="AJZ1" s="21"/>
      <c r="AKA1" s="21"/>
      <c r="AKB1" s="21"/>
      <c r="AKC1" s="21"/>
      <c r="AKD1" s="21"/>
      <c r="AKE1" s="21"/>
      <c r="AKF1" s="21"/>
      <c r="AKG1" s="21"/>
      <c r="AKH1" s="21"/>
      <c r="AKI1" s="21"/>
      <c r="AKJ1" s="21"/>
      <c r="AKK1" s="21"/>
      <c r="AKL1" s="21"/>
      <c r="AKM1" s="21"/>
      <c r="AKN1" s="21"/>
      <c r="AKO1" s="21"/>
      <c r="AKP1" s="21"/>
      <c r="AKQ1" s="21"/>
      <c r="AKR1" s="21"/>
      <c r="AKS1" s="21"/>
      <c r="AKT1" s="21"/>
      <c r="AKU1" s="21"/>
      <c r="AKV1" s="21"/>
      <c r="AKW1" s="21"/>
      <c r="AKX1" s="21"/>
      <c r="AKY1" s="21"/>
      <c r="AKZ1" s="21"/>
      <c r="ALA1" s="21"/>
      <c r="ALB1" s="21"/>
      <c r="ALC1" s="21"/>
      <c r="ALD1" s="21"/>
      <c r="ALE1" s="21"/>
      <c r="ALF1" s="21"/>
      <c r="ALG1" s="21"/>
      <c r="ALH1" s="21"/>
      <c r="ALI1" s="21"/>
      <c r="ALJ1" s="21"/>
      <c r="ALK1" s="21"/>
      <c r="ALL1" s="21"/>
      <c r="ALM1" s="21"/>
      <c r="ALN1" s="21"/>
      <c r="ALO1" s="21"/>
      <c r="ALP1" s="21"/>
      <c r="ALQ1" s="21"/>
      <c r="ALR1" s="21"/>
      <c r="ALS1" s="21"/>
      <c r="ALT1" s="21"/>
      <c r="ALU1" s="21"/>
      <c r="ALV1" s="21"/>
      <c r="ALW1" s="21"/>
      <c r="ALX1" s="21"/>
      <c r="ALY1" s="21"/>
      <c r="ALZ1" s="21"/>
      <c r="AMA1" s="21"/>
      <c r="AMB1" s="21"/>
      <c r="AMC1" s="21"/>
      <c r="AMD1" s="21"/>
      <c r="AME1" s="21"/>
      <c r="AMF1" s="21"/>
      <c r="AMG1" s="21"/>
      <c r="AMH1" s="21"/>
      <c r="AMI1" s="21"/>
      <c r="AMJ1" s="21"/>
    </row>
    <row r="2" spans="1:1024" s="7" customFormat="1" ht="27.75" customHeight="1" x14ac:dyDescent="0.3">
      <c r="B2" s="74" t="s">
        <v>23</v>
      </c>
      <c r="C2" s="74"/>
      <c r="D2" s="74"/>
      <c r="E2" s="74"/>
      <c r="F2" s="74"/>
      <c r="G2" s="74"/>
      <c r="H2" s="74"/>
      <c r="I2" s="74"/>
      <c r="J2" s="74"/>
      <c r="K2" s="74"/>
    </row>
    <row r="3" spans="1:1024" x14ac:dyDescent="0.25">
      <c r="C3" s="8"/>
    </row>
    <row r="4" spans="1:1024" s="9" customFormat="1" ht="70.5" customHeight="1" x14ac:dyDescent="0.25">
      <c r="B4" s="10" t="s">
        <v>0</v>
      </c>
      <c r="C4" s="11" t="s">
        <v>1</v>
      </c>
      <c r="D4" s="10" t="s">
        <v>2</v>
      </c>
      <c r="E4" s="11" t="s">
        <v>3</v>
      </c>
      <c r="F4" s="12" t="s">
        <v>4</v>
      </c>
      <c r="G4" s="13" t="s">
        <v>5</v>
      </c>
      <c r="H4" s="12" t="s">
        <v>6</v>
      </c>
      <c r="I4" s="12" t="s">
        <v>7</v>
      </c>
      <c r="J4" s="14" t="s">
        <v>8</v>
      </c>
      <c r="K4" s="15" t="s">
        <v>9</v>
      </c>
      <c r="M4" s="16"/>
    </row>
    <row r="5" spans="1:1024" s="17" customFormat="1" ht="19.5" customHeight="1" thickBot="1" x14ac:dyDescent="0.25">
      <c r="B5" s="18">
        <v>1</v>
      </c>
      <c r="C5" s="19">
        <v>2</v>
      </c>
      <c r="D5" s="18">
        <v>3</v>
      </c>
      <c r="E5" s="18">
        <v>4</v>
      </c>
      <c r="F5" s="19">
        <v>5</v>
      </c>
      <c r="G5" s="18">
        <v>6</v>
      </c>
      <c r="H5" s="20">
        <v>7</v>
      </c>
      <c r="I5" s="19">
        <v>8</v>
      </c>
      <c r="J5" s="20">
        <v>9</v>
      </c>
      <c r="K5" s="18">
        <v>10</v>
      </c>
    </row>
    <row r="6" spans="1:1024" s="21" customFormat="1" ht="30" x14ac:dyDescent="0.25">
      <c r="B6" s="22">
        <v>1</v>
      </c>
      <c r="C6" s="66" t="s">
        <v>24</v>
      </c>
      <c r="D6" s="67" t="s">
        <v>10</v>
      </c>
      <c r="E6" s="67">
        <v>192</v>
      </c>
      <c r="F6" s="68"/>
      <c r="G6" s="69"/>
      <c r="H6" s="70">
        <f t="shared" ref="H6:H10" si="0">ROUND((F6+(G6%*F6)),2)</f>
        <v>0</v>
      </c>
      <c r="I6" s="71">
        <f t="shared" ref="I6:I10" si="1">ROUND((E6*F6),2)</f>
        <v>0</v>
      </c>
      <c r="J6" s="72">
        <f t="shared" ref="J6:J10" si="2">ROUND((G6*I6/100),2)</f>
        <v>0</v>
      </c>
      <c r="K6" s="73">
        <f t="shared" ref="K6:K10" si="3">ROUND((I6+J6),2)</f>
        <v>0</v>
      </c>
    </row>
    <row r="7" spans="1:1024" s="21" customFormat="1" ht="15.75" x14ac:dyDescent="0.25">
      <c r="B7" s="22">
        <v>2</v>
      </c>
      <c r="C7" s="66" t="s">
        <v>22</v>
      </c>
      <c r="D7" s="67" t="s">
        <v>10</v>
      </c>
      <c r="E7" s="67">
        <v>256</v>
      </c>
      <c r="F7" s="68"/>
      <c r="G7" s="69"/>
      <c r="H7" s="70">
        <f t="shared" si="0"/>
        <v>0</v>
      </c>
      <c r="I7" s="71">
        <f t="shared" si="1"/>
        <v>0</v>
      </c>
      <c r="J7" s="72">
        <f t="shared" si="2"/>
        <v>0</v>
      </c>
      <c r="K7" s="73">
        <f t="shared" si="3"/>
        <v>0</v>
      </c>
    </row>
    <row r="8" spans="1:1024" s="21" customFormat="1" ht="15.75" x14ac:dyDescent="0.25">
      <c r="B8" s="22">
        <v>3</v>
      </c>
      <c r="C8" s="66" t="s">
        <v>17</v>
      </c>
      <c r="D8" s="67" t="s">
        <v>10</v>
      </c>
      <c r="E8" s="67">
        <v>208</v>
      </c>
      <c r="F8" s="68"/>
      <c r="G8" s="69"/>
      <c r="H8" s="70">
        <f t="shared" si="0"/>
        <v>0</v>
      </c>
      <c r="I8" s="71">
        <f t="shared" si="1"/>
        <v>0</v>
      </c>
      <c r="J8" s="72">
        <f t="shared" si="2"/>
        <v>0</v>
      </c>
      <c r="K8" s="73">
        <f t="shared" si="3"/>
        <v>0</v>
      </c>
    </row>
    <row r="9" spans="1:1024" s="21" customFormat="1" ht="15.75" x14ac:dyDescent="0.25">
      <c r="B9" s="22">
        <v>4</v>
      </c>
      <c r="C9" s="66" t="s">
        <v>18</v>
      </c>
      <c r="D9" s="67" t="s">
        <v>10</v>
      </c>
      <c r="E9" s="67">
        <v>192</v>
      </c>
      <c r="F9" s="68"/>
      <c r="G9" s="69"/>
      <c r="H9" s="70">
        <f t="shared" si="0"/>
        <v>0</v>
      </c>
      <c r="I9" s="71">
        <f t="shared" si="1"/>
        <v>0</v>
      </c>
      <c r="J9" s="72">
        <f t="shared" si="2"/>
        <v>0</v>
      </c>
      <c r="K9" s="73">
        <f t="shared" si="3"/>
        <v>0</v>
      </c>
    </row>
    <row r="10" spans="1:1024" s="21" customFormat="1" ht="15.75" x14ac:dyDescent="0.25">
      <c r="B10" s="22">
        <v>6</v>
      </c>
      <c r="C10" s="66" t="s">
        <v>19</v>
      </c>
      <c r="D10" s="67" t="s">
        <v>10</v>
      </c>
      <c r="E10" s="67">
        <v>208</v>
      </c>
      <c r="F10" s="68"/>
      <c r="G10" s="69"/>
      <c r="H10" s="70">
        <f t="shared" si="0"/>
        <v>0</v>
      </c>
      <c r="I10" s="71">
        <f t="shared" si="1"/>
        <v>0</v>
      </c>
      <c r="J10" s="72">
        <f t="shared" si="2"/>
        <v>0</v>
      </c>
      <c r="K10" s="73">
        <f t="shared" si="3"/>
        <v>0</v>
      </c>
    </row>
    <row r="11" spans="1:1024" s="21" customFormat="1" ht="15.75" x14ac:dyDescent="0.25">
      <c r="B11" s="22">
        <v>7</v>
      </c>
      <c r="C11" s="66" t="s">
        <v>20</v>
      </c>
      <c r="D11" s="67" t="s">
        <v>10</v>
      </c>
      <c r="E11" s="67">
        <v>240</v>
      </c>
      <c r="F11" s="68"/>
      <c r="G11" s="69"/>
      <c r="H11" s="70">
        <f t="shared" ref="H11:H12" si="4">ROUND((F11+(G11%*F11)),2)</f>
        <v>0</v>
      </c>
      <c r="I11" s="71">
        <f t="shared" ref="I11:I12" si="5">ROUND((E11*F11),2)</f>
        <v>0</v>
      </c>
      <c r="J11" s="72">
        <f t="shared" ref="J11:J12" si="6">ROUND((G11*I11/100),2)</f>
        <v>0</v>
      </c>
      <c r="K11" s="73">
        <f t="shared" ref="K11:K12" si="7">ROUND((I11+J11),2)</f>
        <v>0</v>
      </c>
    </row>
    <row r="12" spans="1:1024" s="21" customFormat="1" ht="16.5" thickBot="1" x14ac:dyDescent="0.3">
      <c r="B12" s="22">
        <v>8</v>
      </c>
      <c r="C12" s="66" t="s">
        <v>21</v>
      </c>
      <c r="D12" s="67" t="s">
        <v>10</v>
      </c>
      <c r="E12" s="67">
        <v>256</v>
      </c>
      <c r="F12" s="68"/>
      <c r="G12" s="69"/>
      <c r="H12" s="70">
        <f t="shared" si="4"/>
        <v>0</v>
      </c>
      <c r="I12" s="71">
        <f t="shared" si="5"/>
        <v>0</v>
      </c>
      <c r="J12" s="72">
        <f t="shared" si="6"/>
        <v>0</v>
      </c>
      <c r="K12" s="73">
        <f t="shared" si="7"/>
        <v>0</v>
      </c>
    </row>
    <row r="13" spans="1:1024" s="23" customFormat="1" ht="26.25" customHeight="1" thickBot="1" x14ac:dyDescent="0.35">
      <c r="B13" s="24"/>
      <c r="C13" s="25" t="s">
        <v>11</v>
      </c>
      <c r="D13" s="26"/>
      <c r="E13" s="26"/>
      <c r="F13" s="27"/>
      <c r="G13" s="28"/>
      <c r="H13" s="27"/>
      <c r="I13" s="29">
        <f>SUM(I6:I12)</f>
        <v>0</v>
      </c>
      <c r="J13" s="29">
        <f>SUM(J6:J12)</f>
        <v>0</v>
      </c>
      <c r="K13" s="29">
        <f>SUM(K6:K12)</f>
        <v>0</v>
      </c>
    </row>
    <row r="14" spans="1:1024" s="8" customFormat="1" ht="15.75" x14ac:dyDescent="0.25">
      <c r="B14" s="30"/>
      <c r="C14" s="31"/>
      <c r="D14" s="30"/>
      <c r="E14" s="30"/>
      <c r="F14" s="32"/>
      <c r="G14" s="33"/>
      <c r="H14" s="32"/>
      <c r="I14" s="34"/>
      <c r="J14" s="34"/>
      <c r="K14" s="34"/>
    </row>
    <row r="15" spans="1:1024" s="35" customFormat="1" ht="15.75" x14ac:dyDescent="0.25">
      <c r="B15" s="30"/>
      <c r="C15" s="31"/>
      <c r="D15" s="30"/>
      <c r="E15" s="30"/>
      <c r="F15" s="32"/>
      <c r="G15" s="36"/>
      <c r="H15" s="32"/>
      <c r="I15" s="34"/>
      <c r="J15" s="34"/>
      <c r="K15" s="34"/>
      <c r="L15" s="37"/>
    </row>
    <row r="16" spans="1:1024" s="35" customFormat="1" ht="12.75" x14ac:dyDescent="0.2">
      <c r="B16" s="75" t="s">
        <v>12</v>
      </c>
      <c r="C16" s="75"/>
      <c r="D16" s="75"/>
      <c r="E16" s="75"/>
      <c r="F16" s="75"/>
      <c r="G16" s="75"/>
      <c r="H16" s="75"/>
      <c r="I16" s="75"/>
      <c r="J16" s="75"/>
      <c r="K16" s="75"/>
      <c r="L16" s="37"/>
    </row>
    <row r="17" spans="2:12" s="35" customFormat="1" ht="12.75" x14ac:dyDescent="0.2"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7"/>
    </row>
    <row r="18" spans="2:12" s="35" customFormat="1" ht="12.75" x14ac:dyDescent="0.2">
      <c r="B18" s="39"/>
      <c r="C18" s="40"/>
      <c r="D18" s="39"/>
      <c r="E18" s="39"/>
      <c r="F18" s="41"/>
      <c r="G18" s="42"/>
      <c r="H18" s="43"/>
      <c r="I18" s="41"/>
      <c r="J18" s="41"/>
      <c r="K18" s="41"/>
      <c r="L18" s="37"/>
    </row>
    <row r="19" spans="2:12" s="35" customFormat="1" ht="12.75" x14ac:dyDescent="0.2">
      <c r="B19" s="75" t="s">
        <v>13</v>
      </c>
      <c r="C19" s="75"/>
      <c r="D19" s="75"/>
      <c r="E19" s="75"/>
      <c r="F19" s="75"/>
      <c r="G19" s="75"/>
      <c r="H19" s="75"/>
      <c r="I19" s="75"/>
      <c r="J19" s="75"/>
      <c r="K19" s="75"/>
      <c r="L19" s="37"/>
    </row>
    <row r="20" spans="2:12" s="35" customFormat="1" ht="12.75" x14ac:dyDescent="0.2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7"/>
    </row>
    <row r="21" spans="2:12" s="35" customFormat="1" ht="12.75" x14ac:dyDescent="0.2"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7"/>
    </row>
    <row r="22" spans="2:12" s="35" customFormat="1" ht="12.75" x14ac:dyDescent="0.2">
      <c r="B22" s="37"/>
      <c r="C22" s="44"/>
      <c r="D22" s="37"/>
      <c r="E22" s="45"/>
      <c r="F22" s="46"/>
      <c r="G22" s="47"/>
      <c r="H22" s="48"/>
      <c r="I22" s="46"/>
      <c r="J22" s="46"/>
      <c r="K22" s="46"/>
    </row>
    <row r="23" spans="2:12" s="35" customFormat="1" ht="12.75" x14ac:dyDescent="0.2">
      <c r="B23" s="37"/>
      <c r="C23" s="44"/>
      <c r="D23" s="37"/>
      <c r="E23" s="37"/>
      <c r="F23" s="46"/>
      <c r="G23" s="47"/>
      <c r="H23" s="48"/>
      <c r="I23" s="46"/>
      <c r="J23" s="46"/>
      <c r="K23" s="46"/>
    </row>
    <row r="24" spans="2:12" s="49" customFormat="1" ht="12.75" x14ac:dyDescent="0.2">
      <c r="B24" s="39" t="s">
        <v>14</v>
      </c>
      <c r="C24" s="44"/>
      <c r="D24" s="37"/>
      <c r="E24" s="37"/>
      <c r="F24" s="46"/>
      <c r="G24" s="47"/>
      <c r="H24" s="50"/>
      <c r="I24" s="51" t="s">
        <v>15</v>
      </c>
      <c r="J24" s="46"/>
      <c r="K24" s="46"/>
    </row>
    <row r="25" spans="2:12" s="52" customFormat="1" ht="12.75" x14ac:dyDescent="0.2">
      <c r="B25" s="37"/>
      <c r="C25" s="44"/>
      <c r="D25" s="37"/>
      <c r="E25" s="37"/>
      <c r="F25" s="46"/>
      <c r="G25" s="47"/>
      <c r="H25" s="48"/>
      <c r="I25" s="53" t="s">
        <v>16</v>
      </c>
      <c r="J25" s="46"/>
      <c r="K25" s="46"/>
      <c r="L25" s="54"/>
    </row>
    <row r="26" spans="2:12" x14ac:dyDescent="0.25">
      <c r="B26" s="55"/>
      <c r="C26" s="56"/>
      <c r="D26" s="57"/>
      <c r="E26" s="57"/>
      <c r="F26" s="48"/>
      <c r="G26" s="48"/>
      <c r="H26" s="58"/>
      <c r="I26" s="59"/>
      <c r="J26" s="59"/>
      <c r="K26" s="59"/>
    </row>
    <row r="27" spans="2:12" x14ac:dyDescent="0.25">
      <c r="B27" s="60"/>
      <c r="C27" s="61"/>
      <c r="D27" s="54"/>
      <c r="E27" s="54"/>
      <c r="F27" s="62"/>
      <c r="G27" s="63"/>
      <c r="H27" s="64"/>
      <c r="I27" s="62"/>
      <c r="J27" s="62"/>
      <c r="K27" s="62"/>
    </row>
    <row r="28" spans="2:12" x14ac:dyDescent="0.25">
      <c r="B28" s="60"/>
      <c r="C28" s="61"/>
      <c r="D28" s="54"/>
      <c r="E28" s="54"/>
      <c r="F28" s="62"/>
      <c r="G28" s="63"/>
      <c r="H28" s="64"/>
      <c r="I28" s="62"/>
      <c r="J28" s="62"/>
      <c r="K28" s="62"/>
    </row>
    <row r="29" spans="2:12" x14ac:dyDescent="0.25">
      <c r="B29" s="60"/>
      <c r="C29" s="61"/>
      <c r="D29" s="54"/>
      <c r="E29" s="54"/>
      <c r="F29" s="62"/>
      <c r="G29" s="63"/>
      <c r="H29" s="64"/>
      <c r="I29" s="62"/>
      <c r="J29" s="62"/>
      <c r="K29" s="62"/>
    </row>
    <row r="30" spans="2:12" x14ac:dyDescent="0.25">
      <c r="B30" s="60"/>
      <c r="C30" s="61"/>
      <c r="D30" s="54"/>
      <c r="E30" s="54"/>
      <c r="F30" s="62"/>
      <c r="G30" s="63"/>
      <c r="H30" s="64"/>
      <c r="I30" s="62"/>
      <c r="J30" s="62"/>
      <c r="K30" s="62"/>
    </row>
    <row r="31" spans="2:12" x14ac:dyDescent="0.25">
      <c r="D31" s="1"/>
      <c r="E31" s="1"/>
      <c r="G31" s="65"/>
      <c r="H31" s="4"/>
    </row>
    <row r="32" spans="2:12" x14ac:dyDescent="0.25">
      <c r="D32" s="1"/>
      <c r="E32" s="1"/>
      <c r="G32" s="65"/>
      <c r="H32" s="4"/>
    </row>
    <row r="33" spans="4:8" x14ac:dyDescent="0.25">
      <c r="D33" s="1"/>
      <c r="E33" s="1"/>
      <c r="G33" s="65"/>
      <c r="H33" s="4"/>
    </row>
    <row r="34" spans="4:8" x14ac:dyDescent="0.25">
      <c r="D34" s="1"/>
      <c r="E34" s="1"/>
      <c r="G34" s="65"/>
      <c r="H34" s="4"/>
    </row>
    <row r="35" spans="4:8" x14ac:dyDescent="0.25">
      <c r="D35" s="1"/>
      <c r="E35" s="1"/>
      <c r="G35" s="65"/>
      <c r="H35" s="4"/>
    </row>
    <row r="36" spans="4:8" x14ac:dyDescent="0.25">
      <c r="D36" s="1"/>
      <c r="E36" s="1"/>
      <c r="G36" s="65"/>
      <c r="H36" s="4"/>
    </row>
    <row r="37" spans="4:8" x14ac:dyDescent="0.25">
      <c r="D37" s="1"/>
      <c r="E37" s="1"/>
      <c r="G37" s="65"/>
      <c r="H37" s="4"/>
    </row>
    <row r="38" spans="4:8" x14ac:dyDescent="0.25">
      <c r="D38" s="1"/>
      <c r="E38" s="1"/>
      <c r="G38" s="65"/>
      <c r="H38" s="4"/>
    </row>
    <row r="39" spans="4:8" x14ac:dyDescent="0.25">
      <c r="D39" s="1"/>
      <c r="E39" s="1"/>
      <c r="G39" s="65"/>
      <c r="H39" s="4"/>
    </row>
    <row r="40" spans="4:8" x14ac:dyDescent="0.25">
      <c r="D40" s="1"/>
      <c r="E40" s="1"/>
      <c r="G40" s="65"/>
      <c r="H40" s="4"/>
    </row>
    <row r="41" spans="4:8" x14ac:dyDescent="0.25">
      <c r="D41" s="1"/>
      <c r="E41" s="1"/>
      <c r="G41" s="65"/>
      <c r="H41" s="4"/>
    </row>
    <row r="42" spans="4:8" x14ac:dyDescent="0.25">
      <c r="D42" s="1"/>
      <c r="E42" s="1"/>
      <c r="G42" s="65"/>
      <c r="H42" s="4"/>
    </row>
    <row r="43" spans="4:8" x14ac:dyDescent="0.25">
      <c r="D43" s="1"/>
      <c r="E43" s="1"/>
      <c r="G43" s="65"/>
      <c r="H43" s="4"/>
    </row>
    <row r="44" spans="4:8" x14ac:dyDescent="0.25">
      <c r="D44" s="1"/>
      <c r="E44" s="1"/>
      <c r="G44" s="65"/>
      <c r="H44" s="4"/>
    </row>
    <row r="45" spans="4:8" x14ac:dyDescent="0.25">
      <c r="D45" s="1"/>
      <c r="E45" s="1"/>
      <c r="G45" s="65"/>
      <c r="H45" s="4"/>
    </row>
    <row r="46" spans="4:8" x14ac:dyDescent="0.25">
      <c r="D46" s="1"/>
      <c r="E46" s="1"/>
      <c r="G46" s="65"/>
      <c r="H46" s="4"/>
    </row>
    <row r="47" spans="4:8" x14ac:dyDescent="0.25">
      <c r="D47" s="1"/>
      <c r="E47" s="1"/>
      <c r="G47" s="65"/>
      <c r="H47" s="4"/>
    </row>
    <row r="48" spans="4:8" x14ac:dyDescent="0.25">
      <c r="D48" s="1"/>
      <c r="E48" s="1"/>
      <c r="G48" s="65"/>
      <c r="H48" s="4"/>
    </row>
    <row r="49" spans="4:7" x14ac:dyDescent="0.25">
      <c r="D49" s="1"/>
      <c r="E49" s="1"/>
      <c r="G49" s="65"/>
    </row>
  </sheetData>
  <autoFilter ref="B4:K13"/>
  <mergeCells count="3">
    <mergeCell ref="B2:K2"/>
    <mergeCell ref="B16:K16"/>
    <mergeCell ref="B19:K19"/>
  </mergeCells>
  <pageMargins left="0.7" right="0.7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VII- WYR.GARMAŻERYJNE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Paweł Jonczyk</dc:creator>
  <dc:description/>
  <cp:lastModifiedBy>JOANNA</cp:lastModifiedBy>
  <cp:revision>1</cp:revision>
  <cp:lastPrinted>2023-12-07T10:48:39Z</cp:lastPrinted>
  <dcterms:created xsi:type="dcterms:W3CDTF">2022-11-23T18:16:26Z</dcterms:created>
  <dcterms:modified xsi:type="dcterms:W3CDTF">2023-12-07T12:12:04Z</dcterms:modified>
  <dc:language>pl-PL</dc:language>
</cp:coreProperties>
</file>